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SFRPC\DOCUMENTS\Office Lease\BID DOCUMENTS\"/>
    </mc:Choice>
  </mc:AlternateContent>
  <xr:revisionPtr revIDLastSave="0" documentId="8_{AB4E1924-D5D5-4195-B07E-50F263A848F5}" xr6:coauthVersionLast="31" xr6:coauthVersionMax="31" xr10:uidLastSave="{00000000-0000-0000-0000-000000000000}"/>
  <bookViews>
    <workbookView xWindow="0" yWindow="0" windowWidth="28800" windowHeight="14010" xr2:uid="{00000000-000D-0000-FFFF-FFFF00000000}"/>
  </bookViews>
  <sheets>
    <sheet name="Sheet1" sheetId="1" r:id="rId1"/>
  </sheets>
  <definedNames>
    <definedName name="_xlnm.Print_Titles" localSheetId="0">Sheet1!$7:$7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G68" i="1" s="1"/>
  <c r="E66" i="1"/>
  <c r="G66" i="1" s="1"/>
  <c r="E75" i="1"/>
  <c r="G75" i="1" s="1"/>
  <c r="E55" i="1"/>
  <c r="G55" i="1" s="1"/>
  <c r="E40" i="1"/>
  <c r="G40" i="1" s="1"/>
  <c r="E42" i="1"/>
  <c r="G42" i="1" s="1"/>
  <c r="E8" i="1"/>
  <c r="G8" i="1" s="1"/>
  <c r="F79" i="1"/>
  <c r="E78" i="1"/>
  <c r="G78" i="1" s="1"/>
  <c r="E77" i="1"/>
  <c r="G77" i="1" s="1"/>
  <c r="E76" i="1"/>
  <c r="G76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7" i="1"/>
  <c r="G67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E48" i="1"/>
  <c r="G48" i="1" s="1"/>
  <c r="E47" i="1"/>
  <c r="G47" i="1" s="1"/>
  <c r="F43" i="1"/>
  <c r="E9" i="1"/>
  <c r="G9" i="1" s="1"/>
  <c r="E41" i="1"/>
  <c r="G41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79" i="1" l="1"/>
  <c r="G43" i="1"/>
  <c r="G49" i="1"/>
  <c r="G79" i="1" s="1"/>
  <c r="E43" i="1"/>
  <c r="G80" i="1" l="1"/>
  <c r="G81" i="1" s="1"/>
</calcChain>
</file>

<file path=xl/sharedStrings.xml><?xml version="1.0" encoding="utf-8"?>
<sst xmlns="http://schemas.openxmlformats.org/spreadsheetml/2006/main" count="86" uniqueCount="86">
  <si>
    <t>Unit Cost</t>
  </si>
  <si>
    <t>UNIT TYPE</t>
  </si>
  <si>
    <t>UNITS</t>
  </si>
  <si>
    <t>SUBTOTAL</t>
  </si>
  <si>
    <t>BURDEN</t>
  </si>
  <si>
    <t>TOTAL</t>
  </si>
  <si>
    <t>ITEM</t>
  </si>
  <si>
    <t>project executive</t>
  </si>
  <si>
    <t>project manager</t>
  </si>
  <si>
    <t>assistant project manager</t>
  </si>
  <si>
    <t>superintendent</t>
  </si>
  <si>
    <t>assistant superintendent</t>
  </si>
  <si>
    <t>foreman</t>
  </si>
  <si>
    <t>field engineer</t>
  </si>
  <si>
    <t>flagman / traffic control</t>
  </si>
  <si>
    <t>project engineer</t>
  </si>
  <si>
    <t>safety engineer</t>
  </si>
  <si>
    <t>scheduling services</t>
  </si>
  <si>
    <t>general trade labor/ cleanup lab</t>
  </si>
  <si>
    <t>staff fuel charges</t>
  </si>
  <si>
    <t>staff car allowances</t>
  </si>
  <si>
    <t>concrete testing</t>
  </si>
  <si>
    <t>soil testing</t>
  </si>
  <si>
    <t>threshold inspections</t>
  </si>
  <si>
    <t>surveying</t>
  </si>
  <si>
    <t>mobilize and setup</t>
  </si>
  <si>
    <t>temp. toilets</t>
  </si>
  <si>
    <t>tool utility trailer / storage container</t>
  </si>
  <si>
    <t>office equipment and furnishings</t>
  </si>
  <si>
    <t>computer equipment and installations</t>
  </si>
  <si>
    <t>computer/ IT support</t>
  </si>
  <si>
    <t>courier / copy expense</t>
  </si>
  <si>
    <t>builders risk insurance</t>
  </si>
  <si>
    <t xml:space="preserve">project closeout </t>
  </si>
  <si>
    <t>permit expediting</t>
  </si>
  <si>
    <t>GENERAL REQUIREMENTS</t>
  </si>
  <si>
    <t>office supplies</t>
  </si>
  <si>
    <t>water &amp; ice</t>
  </si>
  <si>
    <t>cell phones</t>
  </si>
  <si>
    <t>vella systems</t>
  </si>
  <si>
    <t>temp signs</t>
  </si>
  <si>
    <t>temporary fence/ barricades</t>
  </si>
  <si>
    <t>site security</t>
  </si>
  <si>
    <t>fire watch</t>
  </si>
  <si>
    <t>first aid kits</t>
  </si>
  <si>
    <t>photos and progress reports</t>
  </si>
  <si>
    <t>perimeter protection maintenance</t>
  </si>
  <si>
    <t>lull / fork lift</t>
  </si>
  <si>
    <t>temp power for construction</t>
  </si>
  <si>
    <t>misc equipment and rentals</t>
  </si>
  <si>
    <t>temporary hoist labor</t>
  </si>
  <si>
    <t xml:space="preserve">tower crane </t>
  </si>
  <si>
    <t xml:space="preserve">crane labor </t>
  </si>
  <si>
    <t>covered walkways</t>
  </si>
  <si>
    <t xml:space="preserve">final clean up </t>
  </si>
  <si>
    <t>cleaning and waxing of floors</t>
  </si>
  <si>
    <t>trash chute</t>
  </si>
  <si>
    <t>dumpsters</t>
  </si>
  <si>
    <t>clerk / secretary</t>
  </si>
  <si>
    <t>telephone +internet</t>
  </si>
  <si>
    <t>Janitorial Services</t>
  </si>
  <si>
    <t>hazardous material testing, removals</t>
  </si>
  <si>
    <t>groundbreaking ceremony</t>
  </si>
  <si>
    <t>PROJECT NAME:</t>
  </si>
  <si>
    <t>CONTRACTOR NAME:</t>
  </si>
  <si>
    <t>PROPOSED:                         FEE / O.H./ P  :</t>
  </si>
  <si>
    <r>
      <rPr>
        <b/>
        <sz val="20"/>
        <color rgb="FFFF0000"/>
        <rFont val="Calibri"/>
        <family val="2"/>
        <scheme val="minor"/>
      </rPr>
      <t>*</t>
    </r>
    <r>
      <rPr>
        <b/>
        <sz val="14"/>
        <color theme="1"/>
        <rFont val="Calibri"/>
        <family val="2"/>
        <scheme val="minor"/>
      </rPr>
      <t xml:space="preserve"> PROPOSED BURDEN :</t>
    </r>
  </si>
  <si>
    <r>
      <t>* PROVIDE SEPARATE</t>
    </r>
    <r>
      <rPr>
        <b/>
        <u/>
        <sz val="14"/>
        <color rgb="FFFF0000"/>
        <rFont val="Calibri"/>
        <family val="2"/>
        <scheme val="minor"/>
      </rPr>
      <t xml:space="preserve"> BREAKDOWN</t>
    </r>
  </si>
  <si>
    <t xml:space="preserve">off site parking charges </t>
  </si>
  <si>
    <t>temp. office / trailer</t>
  </si>
  <si>
    <t>temp. power for trailer</t>
  </si>
  <si>
    <t>temp. water for trailer</t>
  </si>
  <si>
    <t>punch list expenses</t>
  </si>
  <si>
    <t>fuels and lubricants for equipment</t>
  </si>
  <si>
    <t>fall / opening protection</t>
  </si>
  <si>
    <t>SUBTOTAL GENERAL CONDITIONS :</t>
  </si>
  <si>
    <t>SUBTOTAL GENERAL REQUIREMENTS :</t>
  </si>
  <si>
    <t>GRAND TOTAL                   G.C + G.R :</t>
  </si>
  <si>
    <t>GRAND TOTAL /  MONTH:</t>
  </si>
  <si>
    <t>PROPOSED CONTRACT DURATION       # Months</t>
  </si>
  <si>
    <t xml:space="preserve">temporary hoist rental </t>
  </si>
  <si>
    <t>temp. hoist erection and dismantle</t>
  </si>
  <si>
    <r>
      <t>per diem charges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 if applicable )</t>
    </r>
  </si>
  <si>
    <t>South Florida Regional Planning Council - New Office Build Out</t>
  </si>
  <si>
    <t xml:space="preserve"> scaffold system</t>
  </si>
  <si>
    <t>personal protection equipment (PPE)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</si>
</sst>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lightTrellis">
        <bgColor theme="2"/>
      </patternFill>
    </fill>
    <fill>
      <patternFill patternType="lightTrellis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4" borderId="0" xfId="0" applyFont="1" applyFill="1"/>
    <xf numFmtId="0" fontId="0" fillId="3" borderId="0" xfId="0" applyFill="1"/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44" fontId="0" fillId="3" borderId="0" xfId="0" applyNumberFormat="1" applyFill="1" applyBorder="1" applyAlignment="1">
      <alignment horizont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Protection="1">
      <protection locked="0"/>
    </xf>
    <xf numFmtId="44" fontId="3" fillId="0" borderId="1" xfId="0" applyNumberFormat="1" applyFont="1" applyBorder="1" applyProtection="1">
      <protection locked="0"/>
    </xf>
    <xf numFmtId="44" fontId="3" fillId="6" borderId="1" xfId="0" applyNumberFormat="1" applyFont="1" applyFill="1" applyBorder="1" applyProtection="1"/>
    <xf numFmtId="44" fontId="3" fillId="0" borderId="1" xfId="1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Protection="1">
      <protection locked="0"/>
    </xf>
    <xf numFmtId="44" fontId="3" fillId="2" borderId="1" xfId="0" applyNumberFormat="1" applyFont="1" applyFill="1" applyBorder="1"/>
    <xf numFmtId="44" fontId="3" fillId="6" borderId="1" xfId="0" applyNumberFormat="1" applyFont="1" applyFill="1" applyBorder="1"/>
    <xf numFmtId="0" fontId="13" fillId="0" borderId="0" xfId="0" applyFont="1" applyBorder="1" applyAlignment="1">
      <alignment wrapText="1"/>
    </xf>
    <xf numFmtId="9" fontId="10" fillId="0" borderId="4" xfId="2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0" fontId="10" fillId="0" borderId="4" xfId="0" applyFont="1" applyBorder="1" applyAlignment="1" applyProtection="1">
      <alignment horizontal="left" wrapText="1"/>
      <protection locked="0"/>
    </xf>
    <xf numFmtId="0" fontId="10" fillId="0" borderId="5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9" fontId="10" fillId="0" borderId="5" xfId="2" applyFont="1" applyBorder="1" applyAlignment="1" applyProtection="1">
      <alignment horizontal="center" wrapText="1"/>
      <protection locked="0"/>
    </xf>
    <xf numFmtId="9" fontId="10" fillId="0" borderId="4" xfId="2" applyFont="1" applyBorder="1" applyAlignment="1" applyProtection="1">
      <alignment horizontal="center" wrapText="1"/>
      <protection locked="0"/>
    </xf>
    <xf numFmtId="0" fontId="0" fillId="8" borderId="5" xfId="0" applyFill="1" applyBorder="1" applyAlignment="1">
      <alignment horizontal="center" wrapText="1"/>
    </xf>
    <xf numFmtId="0" fontId="0" fillId="8" borderId="0" xfId="0" applyFill="1" applyBorder="1" applyAlignment="1">
      <alignment horizontal="center" wrapText="1"/>
    </xf>
    <xf numFmtId="0" fontId="11" fillId="0" borderId="7" xfId="0" applyNumberFormat="1" applyFont="1" applyBorder="1" applyAlignment="1" applyProtection="1">
      <alignment horizontal="center" wrapText="1"/>
      <protection locked="0"/>
    </xf>
    <xf numFmtId="0" fontId="11" fillId="0" borderId="8" xfId="0" applyNumberFormat="1" applyFont="1" applyBorder="1" applyAlignment="1" applyProtection="1">
      <alignment horizontal="center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1"/>
  <sheetViews>
    <sheetView tabSelected="1" topLeftCell="A46" zoomScaleNormal="100" workbookViewId="0">
      <selection activeCell="A57" sqref="A57"/>
    </sheetView>
  </sheetViews>
  <sheetFormatPr defaultRowHeight="15" x14ac:dyDescent="0.25"/>
  <cols>
    <col min="1" max="1" width="40.28515625" customWidth="1"/>
    <col min="2" max="2" width="18.140625" customWidth="1"/>
    <col min="3" max="3" width="13.28515625" customWidth="1"/>
    <col min="4" max="4" width="18.85546875" customWidth="1"/>
    <col min="5" max="5" width="27.28515625" customWidth="1"/>
    <col min="6" max="6" width="23.5703125" customWidth="1"/>
    <col min="7" max="7" width="25.5703125" customWidth="1"/>
  </cols>
  <sheetData>
    <row r="1" spans="1:7" ht="78.75" customHeight="1" thickBot="1" x14ac:dyDescent="0.4">
      <c r="A1" s="21" t="s">
        <v>64</v>
      </c>
      <c r="B1" s="31"/>
      <c r="C1" s="31"/>
      <c r="D1" s="31"/>
      <c r="E1" s="4" t="s">
        <v>65</v>
      </c>
      <c r="F1" s="22">
        <v>0</v>
      </c>
      <c r="G1" s="3"/>
    </row>
    <row r="2" spans="1:7" ht="18" customHeight="1" x14ac:dyDescent="0.25">
      <c r="A2" s="33" t="s">
        <v>63</v>
      </c>
      <c r="B2" s="32" t="s">
        <v>83</v>
      </c>
      <c r="C2" s="32"/>
      <c r="D2" s="32"/>
      <c r="E2" s="38" t="s">
        <v>66</v>
      </c>
      <c r="F2" s="39">
        <v>0</v>
      </c>
      <c r="G2" s="3"/>
    </row>
    <row r="3" spans="1:7" ht="33.6" customHeight="1" thickBot="1" x14ac:dyDescent="0.3">
      <c r="A3" s="33"/>
      <c r="B3" s="31"/>
      <c r="C3" s="31"/>
      <c r="D3" s="31"/>
      <c r="E3" s="38"/>
      <c r="F3" s="40"/>
      <c r="G3" s="3"/>
    </row>
    <row r="4" spans="1:7" ht="28.9" customHeight="1" x14ac:dyDescent="0.25">
      <c r="A4" s="37" t="s">
        <v>79</v>
      </c>
      <c r="B4" s="43"/>
      <c r="C4" s="41"/>
      <c r="D4" s="41"/>
      <c r="E4" s="34" t="s">
        <v>67</v>
      </c>
      <c r="F4" s="35"/>
      <c r="G4" s="35"/>
    </row>
    <row r="5" spans="1:7" ht="15" customHeight="1" thickBot="1" x14ac:dyDescent="0.3">
      <c r="A5" s="38"/>
      <c r="B5" s="44"/>
      <c r="C5" s="42"/>
      <c r="D5" s="42"/>
      <c r="E5" s="36"/>
      <c r="F5" s="36"/>
      <c r="G5" s="36"/>
    </row>
    <row r="6" spans="1:7" ht="18.75" x14ac:dyDescent="0.3">
      <c r="A6" s="1"/>
      <c r="B6" s="23"/>
      <c r="C6" s="23"/>
      <c r="D6" s="23"/>
      <c r="E6" s="23"/>
      <c r="F6" s="23"/>
      <c r="G6" s="23"/>
    </row>
    <row r="7" spans="1:7" ht="26.25" x14ac:dyDescent="0.4">
      <c r="A7" s="8" t="s">
        <v>6</v>
      </c>
      <c r="B7" s="8" t="s">
        <v>1</v>
      </c>
      <c r="C7" s="8" t="s">
        <v>2</v>
      </c>
      <c r="D7" s="8" t="s">
        <v>0</v>
      </c>
      <c r="E7" s="9" t="s">
        <v>3</v>
      </c>
      <c r="F7" s="8" t="s">
        <v>4</v>
      </c>
      <c r="G7" s="9" t="s">
        <v>5</v>
      </c>
    </row>
    <row r="8" spans="1:7" ht="23.25" x14ac:dyDescent="0.3">
      <c r="A8" s="7" t="s">
        <v>7</v>
      </c>
      <c r="B8" s="12"/>
      <c r="C8" s="13"/>
      <c r="D8" s="14">
        <v>0</v>
      </c>
      <c r="E8" s="15">
        <f>(C8*D8)</f>
        <v>0</v>
      </c>
      <c r="F8" s="16"/>
      <c r="G8" s="15">
        <f>SUM(E8:F8)</f>
        <v>0</v>
      </c>
    </row>
    <row r="9" spans="1:7" ht="23.25" x14ac:dyDescent="0.3">
      <c r="A9" s="7" t="s">
        <v>8</v>
      </c>
      <c r="B9" s="12"/>
      <c r="C9" s="13"/>
      <c r="D9" s="14">
        <v>0</v>
      </c>
      <c r="E9" s="15">
        <f t="shared" ref="E9:E41" si="0">(C9*D9)</f>
        <v>0</v>
      </c>
      <c r="F9" s="16"/>
      <c r="G9" s="15">
        <f t="shared" ref="G9:G42" si="1">SUM(E9:F9)</f>
        <v>0</v>
      </c>
    </row>
    <row r="10" spans="1:7" ht="23.25" x14ac:dyDescent="0.3">
      <c r="A10" s="7" t="s">
        <v>9</v>
      </c>
      <c r="B10" s="12"/>
      <c r="C10" s="13"/>
      <c r="D10" s="14">
        <v>0</v>
      </c>
      <c r="E10" s="15">
        <f t="shared" si="0"/>
        <v>0</v>
      </c>
      <c r="F10" s="16"/>
      <c r="G10" s="15">
        <f t="shared" si="1"/>
        <v>0</v>
      </c>
    </row>
    <row r="11" spans="1:7" ht="23.25" x14ac:dyDescent="0.3">
      <c r="A11" s="7" t="s">
        <v>10</v>
      </c>
      <c r="B11" s="12"/>
      <c r="C11" s="13"/>
      <c r="D11" s="14">
        <v>0</v>
      </c>
      <c r="E11" s="15">
        <f t="shared" si="0"/>
        <v>0</v>
      </c>
      <c r="F11" s="16"/>
      <c r="G11" s="15">
        <f t="shared" si="1"/>
        <v>0</v>
      </c>
    </row>
    <row r="12" spans="1:7" ht="23.25" x14ac:dyDescent="0.3">
      <c r="A12" s="7" t="s">
        <v>11</v>
      </c>
      <c r="B12" s="12"/>
      <c r="C12" s="13"/>
      <c r="D12" s="14">
        <v>0</v>
      </c>
      <c r="E12" s="15">
        <f t="shared" si="0"/>
        <v>0</v>
      </c>
      <c r="F12" s="16"/>
      <c r="G12" s="15">
        <f t="shared" si="1"/>
        <v>0</v>
      </c>
    </row>
    <row r="13" spans="1:7" ht="23.25" x14ac:dyDescent="0.3">
      <c r="A13" s="7" t="s">
        <v>12</v>
      </c>
      <c r="B13" s="12"/>
      <c r="C13" s="13"/>
      <c r="D13" s="14">
        <v>0</v>
      </c>
      <c r="E13" s="15">
        <f t="shared" si="0"/>
        <v>0</v>
      </c>
      <c r="F13" s="16"/>
      <c r="G13" s="15">
        <f t="shared" si="1"/>
        <v>0</v>
      </c>
    </row>
    <row r="14" spans="1:7" ht="23.25" x14ac:dyDescent="0.3">
      <c r="A14" s="7" t="s">
        <v>13</v>
      </c>
      <c r="B14" s="12"/>
      <c r="C14" s="13"/>
      <c r="D14" s="14">
        <v>0</v>
      </c>
      <c r="E14" s="15">
        <f t="shared" si="0"/>
        <v>0</v>
      </c>
      <c r="F14" s="16"/>
      <c r="G14" s="15">
        <f t="shared" si="1"/>
        <v>0</v>
      </c>
    </row>
    <row r="15" spans="1:7" ht="23.25" x14ac:dyDescent="0.3">
      <c r="A15" s="7" t="s">
        <v>14</v>
      </c>
      <c r="B15" s="12"/>
      <c r="C15" s="13"/>
      <c r="D15" s="14">
        <v>0</v>
      </c>
      <c r="E15" s="15">
        <f t="shared" si="0"/>
        <v>0</v>
      </c>
      <c r="F15" s="16"/>
      <c r="G15" s="15">
        <f t="shared" si="1"/>
        <v>0</v>
      </c>
    </row>
    <row r="16" spans="1:7" ht="23.25" x14ac:dyDescent="0.3">
      <c r="A16" s="7" t="s">
        <v>15</v>
      </c>
      <c r="B16" s="12"/>
      <c r="C16" s="13"/>
      <c r="D16" s="14">
        <v>0</v>
      </c>
      <c r="E16" s="15">
        <f t="shared" si="0"/>
        <v>0</v>
      </c>
      <c r="F16" s="16"/>
      <c r="G16" s="15">
        <f t="shared" si="1"/>
        <v>0</v>
      </c>
    </row>
    <row r="17" spans="1:7" ht="23.25" x14ac:dyDescent="0.3">
      <c r="A17" s="7" t="s">
        <v>58</v>
      </c>
      <c r="B17" s="12"/>
      <c r="C17" s="13"/>
      <c r="D17" s="14">
        <v>0</v>
      </c>
      <c r="E17" s="15">
        <f t="shared" si="0"/>
        <v>0</v>
      </c>
      <c r="F17" s="16"/>
      <c r="G17" s="15">
        <f t="shared" si="1"/>
        <v>0</v>
      </c>
    </row>
    <row r="18" spans="1:7" ht="23.25" x14ac:dyDescent="0.3">
      <c r="A18" s="7" t="s">
        <v>16</v>
      </c>
      <c r="B18" s="12"/>
      <c r="C18" s="13"/>
      <c r="D18" s="14">
        <v>0</v>
      </c>
      <c r="E18" s="15">
        <f t="shared" si="0"/>
        <v>0</v>
      </c>
      <c r="F18" s="16"/>
      <c r="G18" s="15">
        <f t="shared" si="1"/>
        <v>0</v>
      </c>
    </row>
    <row r="19" spans="1:7" ht="23.25" x14ac:dyDescent="0.3">
      <c r="A19" s="7" t="s">
        <v>82</v>
      </c>
      <c r="B19" s="12"/>
      <c r="C19" s="13"/>
      <c r="D19" s="14">
        <v>0</v>
      </c>
      <c r="E19" s="15">
        <f t="shared" si="0"/>
        <v>0</v>
      </c>
      <c r="F19" s="16"/>
      <c r="G19" s="15">
        <f t="shared" si="1"/>
        <v>0</v>
      </c>
    </row>
    <row r="20" spans="1:7" ht="23.25" x14ac:dyDescent="0.3">
      <c r="A20" s="7" t="s">
        <v>17</v>
      </c>
      <c r="B20" s="12"/>
      <c r="C20" s="13"/>
      <c r="D20" s="14">
        <v>0</v>
      </c>
      <c r="E20" s="15">
        <f t="shared" si="0"/>
        <v>0</v>
      </c>
      <c r="F20" s="16"/>
      <c r="G20" s="15">
        <f t="shared" si="1"/>
        <v>0</v>
      </c>
    </row>
    <row r="21" spans="1:7" ht="46.5" x14ac:dyDescent="0.3">
      <c r="A21" s="7" t="s">
        <v>18</v>
      </c>
      <c r="B21" s="12"/>
      <c r="C21" s="13"/>
      <c r="D21" s="14">
        <v>0</v>
      </c>
      <c r="E21" s="15">
        <f t="shared" si="0"/>
        <v>0</v>
      </c>
      <c r="F21" s="16"/>
      <c r="G21" s="15">
        <f t="shared" si="1"/>
        <v>0</v>
      </c>
    </row>
    <row r="22" spans="1:7" ht="23.25" x14ac:dyDescent="0.3">
      <c r="A22" s="7" t="s">
        <v>19</v>
      </c>
      <c r="B22" s="12"/>
      <c r="C22" s="13"/>
      <c r="D22" s="14">
        <v>0</v>
      </c>
      <c r="E22" s="15">
        <f t="shared" si="0"/>
        <v>0</v>
      </c>
      <c r="F22" s="16"/>
      <c r="G22" s="15">
        <f t="shared" si="1"/>
        <v>0</v>
      </c>
    </row>
    <row r="23" spans="1:7" ht="23.25" x14ac:dyDescent="0.3">
      <c r="A23" s="7" t="s">
        <v>20</v>
      </c>
      <c r="B23" s="12"/>
      <c r="C23" s="13"/>
      <c r="D23" s="14">
        <v>0</v>
      </c>
      <c r="E23" s="15">
        <f t="shared" si="0"/>
        <v>0</v>
      </c>
      <c r="F23" s="16"/>
      <c r="G23" s="15">
        <f t="shared" si="1"/>
        <v>0</v>
      </c>
    </row>
    <row r="24" spans="1:7" ht="23.25" x14ac:dyDescent="0.3">
      <c r="A24" s="7" t="s">
        <v>68</v>
      </c>
      <c r="B24" s="12"/>
      <c r="C24" s="13"/>
      <c r="D24" s="14">
        <v>0</v>
      </c>
      <c r="E24" s="15">
        <f t="shared" si="0"/>
        <v>0</v>
      </c>
      <c r="F24" s="16"/>
      <c r="G24" s="15">
        <f t="shared" si="1"/>
        <v>0</v>
      </c>
    </row>
    <row r="25" spans="1:7" ht="23.25" x14ac:dyDescent="0.3">
      <c r="A25" s="7" t="s">
        <v>21</v>
      </c>
      <c r="B25" s="12"/>
      <c r="C25" s="13"/>
      <c r="D25" s="14">
        <v>0</v>
      </c>
      <c r="E25" s="15">
        <f t="shared" si="0"/>
        <v>0</v>
      </c>
      <c r="F25" s="16"/>
      <c r="G25" s="15">
        <f t="shared" si="1"/>
        <v>0</v>
      </c>
    </row>
    <row r="26" spans="1:7" ht="23.25" x14ac:dyDescent="0.3">
      <c r="A26" s="7" t="s">
        <v>22</v>
      </c>
      <c r="B26" s="12"/>
      <c r="C26" s="13"/>
      <c r="D26" s="14">
        <v>0</v>
      </c>
      <c r="E26" s="15">
        <f t="shared" si="0"/>
        <v>0</v>
      </c>
      <c r="F26" s="16"/>
      <c r="G26" s="15">
        <f t="shared" si="1"/>
        <v>0</v>
      </c>
    </row>
    <row r="27" spans="1:7" ht="23.25" x14ac:dyDescent="0.3">
      <c r="A27" s="7" t="s">
        <v>23</v>
      </c>
      <c r="B27" s="12"/>
      <c r="C27" s="13"/>
      <c r="D27" s="14">
        <v>0</v>
      </c>
      <c r="E27" s="15">
        <f t="shared" si="0"/>
        <v>0</v>
      </c>
      <c r="F27" s="16"/>
      <c r="G27" s="15">
        <f t="shared" si="1"/>
        <v>0</v>
      </c>
    </row>
    <row r="28" spans="1:7" ht="23.25" x14ac:dyDescent="0.3">
      <c r="A28" s="7" t="s">
        <v>24</v>
      </c>
      <c r="B28" s="12"/>
      <c r="C28" s="13"/>
      <c r="D28" s="14">
        <v>0</v>
      </c>
      <c r="E28" s="15">
        <f t="shared" si="0"/>
        <v>0</v>
      </c>
      <c r="F28" s="16"/>
      <c r="G28" s="15">
        <f t="shared" si="1"/>
        <v>0</v>
      </c>
    </row>
    <row r="29" spans="1:7" ht="23.25" hidden="1" x14ac:dyDescent="0.3">
      <c r="A29" s="7" t="s">
        <v>25</v>
      </c>
      <c r="B29" s="12"/>
      <c r="C29" s="13"/>
      <c r="D29" s="14">
        <v>0</v>
      </c>
      <c r="E29" s="15">
        <f t="shared" si="0"/>
        <v>0</v>
      </c>
      <c r="F29" s="16"/>
      <c r="G29" s="15">
        <f t="shared" si="1"/>
        <v>0</v>
      </c>
    </row>
    <row r="30" spans="1:7" ht="23.25" x14ac:dyDescent="0.3">
      <c r="A30" s="7" t="s">
        <v>69</v>
      </c>
      <c r="B30" s="12"/>
      <c r="C30" s="13"/>
      <c r="D30" s="14">
        <v>0</v>
      </c>
      <c r="E30" s="15">
        <f t="shared" si="0"/>
        <v>0</v>
      </c>
      <c r="F30" s="16"/>
      <c r="G30" s="15">
        <f t="shared" si="1"/>
        <v>0</v>
      </c>
    </row>
    <row r="31" spans="1:7" ht="23.25" x14ac:dyDescent="0.3">
      <c r="A31" s="7" t="s">
        <v>26</v>
      </c>
      <c r="B31" s="12"/>
      <c r="C31" s="13"/>
      <c r="D31" s="14">
        <v>0</v>
      </c>
      <c r="E31" s="15">
        <f t="shared" si="0"/>
        <v>0</v>
      </c>
      <c r="F31" s="16"/>
      <c r="G31" s="15">
        <f t="shared" si="1"/>
        <v>0</v>
      </c>
    </row>
    <row r="32" spans="1:7" ht="23.25" x14ac:dyDescent="0.3">
      <c r="A32" s="7" t="s">
        <v>70</v>
      </c>
      <c r="B32" s="12"/>
      <c r="C32" s="13"/>
      <c r="D32" s="14">
        <v>0</v>
      </c>
      <c r="E32" s="15">
        <f t="shared" si="0"/>
        <v>0</v>
      </c>
      <c r="F32" s="16"/>
      <c r="G32" s="15">
        <f t="shared" si="1"/>
        <v>0</v>
      </c>
    </row>
    <row r="33" spans="1:7" ht="23.25" x14ac:dyDescent="0.3">
      <c r="A33" s="7" t="s">
        <v>71</v>
      </c>
      <c r="B33" s="12"/>
      <c r="C33" s="13"/>
      <c r="D33" s="14">
        <v>0</v>
      </c>
      <c r="E33" s="15">
        <f t="shared" si="0"/>
        <v>0</v>
      </c>
      <c r="F33" s="16"/>
      <c r="G33" s="15">
        <f t="shared" si="1"/>
        <v>0</v>
      </c>
    </row>
    <row r="34" spans="1:7" ht="46.5" x14ac:dyDescent="0.3">
      <c r="A34" s="7" t="s">
        <v>27</v>
      </c>
      <c r="B34" s="12"/>
      <c r="C34" s="13"/>
      <c r="D34" s="14">
        <v>0</v>
      </c>
      <c r="E34" s="15">
        <f t="shared" si="0"/>
        <v>0</v>
      </c>
      <c r="F34" s="16"/>
      <c r="G34" s="15">
        <f t="shared" si="1"/>
        <v>0</v>
      </c>
    </row>
    <row r="35" spans="1:7" ht="46.5" x14ac:dyDescent="0.3">
      <c r="A35" s="7" t="s">
        <v>28</v>
      </c>
      <c r="B35" s="12"/>
      <c r="C35" s="13"/>
      <c r="D35" s="14">
        <v>0</v>
      </c>
      <c r="E35" s="15">
        <f t="shared" si="0"/>
        <v>0</v>
      </c>
      <c r="F35" s="16"/>
      <c r="G35" s="15">
        <f t="shared" si="1"/>
        <v>0</v>
      </c>
    </row>
    <row r="36" spans="1:7" ht="46.5" x14ac:dyDescent="0.3">
      <c r="A36" s="7" t="s">
        <v>29</v>
      </c>
      <c r="B36" s="12"/>
      <c r="C36" s="13"/>
      <c r="D36" s="14">
        <v>0</v>
      </c>
      <c r="E36" s="15">
        <f t="shared" si="0"/>
        <v>0</v>
      </c>
      <c r="F36" s="16"/>
      <c r="G36" s="15">
        <f t="shared" si="1"/>
        <v>0</v>
      </c>
    </row>
    <row r="37" spans="1:7" ht="23.25" x14ac:dyDescent="0.3">
      <c r="A37" s="7" t="s">
        <v>30</v>
      </c>
      <c r="B37" s="12"/>
      <c r="C37" s="13"/>
      <c r="D37" s="14">
        <v>0</v>
      </c>
      <c r="E37" s="15">
        <f t="shared" si="0"/>
        <v>0</v>
      </c>
      <c r="F37" s="16"/>
      <c r="G37" s="15">
        <f t="shared" si="1"/>
        <v>0</v>
      </c>
    </row>
    <row r="38" spans="1:7" ht="23.25" x14ac:dyDescent="0.3">
      <c r="A38" s="7" t="s">
        <v>31</v>
      </c>
      <c r="B38" s="12"/>
      <c r="C38" s="13"/>
      <c r="D38" s="14">
        <v>0</v>
      </c>
      <c r="E38" s="15">
        <f t="shared" si="0"/>
        <v>0</v>
      </c>
      <c r="F38" s="16"/>
      <c r="G38" s="15">
        <f t="shared" si="1"/>
        <v>0</v>
      </c>
    </row>
    <row r="39" spans="1:7" ht="23.25" x14ac:dyDescent="0.3">
      <c r="A39" s="7" t="s">
        <v>72</v>
      </c>
      <c r="B39" s="12"/>
      <c r="C39" s="13"/>
      <c r="D39" s="14">
        <v>0</v>
      </c>
      <c r="E39" s="15">
        <f t="shared" si="0"/>
        <v>0</v>
      </c>
      <c r="F39" s="16"/>
      <c r="G39" s="15">
        <f t="shared" si="1"/>
        <v>0</v>
      </c>
    </row>
    <row r="40" spans="1:7" ht="23.25" x14ac:dyDescent="0.3">
      <c r="A40" s="7" t="s">
        <v>32</v>
      </c>
      <c r="B40" s="12"/>
      <c r="C40" s="13"/>
      <c r="D40" s="14">
        <v>0</v>
      </c>
      <c r="E40" s="15">
        <f>(C40*D40)</f>
        <v>0</v>
      </c>
      <c r="F40" s="16"/>
      <c r="G40" s="15">
        <f t="shared" si="1"/>
        <v>0</v>
      </c>
    </row>
    <row r="41" spans="1:7" ht="23.25" x14ac:dyDescent="0.3">
      <c r="A41" s="7" t="s">
        <v>33</v>
      </c>
      <c r="B41" s="12"/>
      <c r="C41" s="13"/>
      <c r="D41" s="14">
        <v>0</v>
      </c>
      <c r="E41" s="15">
        <f t="shared" si="0"/>
        <v>0</v>
      </c>
      <c r="F41" s="16"/>
      <c r="G41" s="15">
        <f t="shared" si="1"/>
        <v>0</v>
      </c>
    </row>
    <row r="42" spans="1:7" ht="23.25" x14ac:dyDescent="0.3">
      <c r="A42" s="7" t="s">
        <v>34</v>
      </c>
      <c r="B42" s="12"/>
      <c r="C42" s="13"/>
      <c r="D42" s="14">
        <v>0</v>
      </c>
      <c r="E42" s="15">
        <f>(C42*D42)</f>
        <v>0</v>
      </c>
      <c r="F42" s="16"/>
      <c r="G42" s="15">
        <f t="shared" si="1"/>
        <v>0</v>
      </c>
    </row>
    <row r="43" spans="1:7" x14ac:dyDescent="0.25">
      <c r="A43" s="24"/>
      <c r="B43" s="24"/>
      <c r="C43" s="24"/>
      <c r="D43" s="27" t="s">
        <v>75</v>
      </c>
      <c r="E43" s="29">
        <f>SUMPRODUCT(E8:E42)</f>
        <v>0</v>
      </c>
      <c r="F43" s="29">
        <f>SUMPRODUCT(F8:F42)</f>
        <v>0</v>
      </c>
      <c r="G43" s="29">
        <f>SUMPRODUCT(G8:G42)</f>
        <v>0</v>
      </c>
    </row>
    <row r="44" spans="1:7" x14ac:dyDescent="0.25">
      <c r="A44" s="2"/>
      <c r="B44" s="2"/>
      <c r="C44" s="2"/>
      <c r="D44" s="28"/>
      <c r="E44" s="29"/>
      <c r="F44" s="29"/>
      <c r="G44" s="29"/>
    </row>
    <row r="45" spans="1:7" x14ac:dyDescent="0.25">
      <c r="A45" s="2"/>
      <c r="B45" s="2"/>
      <c r="C45" s="2"/>
      <c r="D45" s="2"/>
      <c r="E45" s="6"/>
      <c r="F45" s="6"/>
      <c r="G45" s="5"/>
    </row>
    <row r="46" spans="1:7" ht="52.5" x14ac:dyDescent="0.25">
      <c r="A46" s="10" t="s">
        <v>35</v>
      </c>
      <c r="B46" s="26"/>
      <c r="C46" s="26"/>
      <c r="D46" s="26"/>
      <c r="E46" s="26"/>
      <c r="F46" s="26"/>
      <c r="G46" s="26"/>
    </row>
    <row r="47" spans="1:7" ht="23.25" x14ac:dyDescent="0.35">
      <c r="A47" s="17" t="s">
        <v>36</v>
      </c>
      <c r="B47" s="12"/>
      <c r="C47" s="13"/>
      <c r="D47" s="14"/>
      <c r="E47" s="15">
        <f t="shared" ref="E47:E78" si="2">(C47*D47)</f>
        <v>0</v>
      </c>
      <c r="F47" s="14"/>
      <c r="G47" s="15">
        <f>SUM(E47:F47)</f>
        <v>0</v>
      </c>
    </row>
    <row r="48" spans="1:7" ht="23.25" x14ac:dyDescent="0.35">
      <c r="A48" s="17" t="s">
        <v>37</v>
      </c>
      <c r="B48" s="12"/>
      <c r="C48" s="13"/>
      <c r="D48" s="14"/>
      <c r="E48" s="15">
        <f t="shared" si="2"/>
        <v>0</v>
      </c>
      <c r="F48" s="14"/>
      <c r="G48" s="15">
        <f t="shared" ref="G48:G78" si="3">SUM(E48:F48)</f>
        <v>0</v>
      </c>
    </row>
    <row r="49" spans="1:7" ht="23.25" x14ac:dyDescent="0.35">
      <c r="A49" s="17" t="s">
        <v>59</v>
      </c>
      <c r="B49" s="12"/>
      <c r="C49" s="13"/>
      <c r="D49" s="14"/>
      <c r="E49" s="15">
        <f t="shared" si="2"/>
        <v>0</v>
      </c>
      <c r="F49" s="14"/>
      <c r="G49" s="15">
        <f t="shared" si="3"/>
        <v>0</v>
      </c>
    </row>
    <row r="50" spans="1:7" ht="23.25" x14ac:dyDescent="0.35">
      <c r="A50" s="17" t="s">
        <v>38</v>
      </c>
      <c r="B50" s="12"/>
      <c r="C50" s="13"/>
      <c r="D50" s="14"/>
      <c r="E50" s="15">
        <f t="shared" si="2"/>
        <v>0</v>
      </c>
      <c r="F50" s="14"/>
      <c r="G50" s="15">
        <f t="shared" si="3"/>
        <v>0</v>
      </c>
    </row>
    <row r="51" spans="1:7" ht="23.25" x14ac:dyDescent="0.35">
      <c r="A51" s="17" t="s">
        <v>39</v>
      </c>
      <c r="B51" s="12"/>
      <c r="C51" s="13"/>
      <c r="D51" s="14"/>
      <c r="E51" s="15">
        <f t="shared" si="2"/>
        <v>0</v>
      </c>
      <c r="F51" s="14"/>
      <c r="G51" s="15">
        <f t="shared" si="3"/>
        <v>0</v>
      </c>
    </row>
    <row r="52" spans="1:7" ht="23.25" x14ac:dyDescent="0.35">
      <c r="A52" s="17" t="s">
        <v>40</v>
      </c>
      <c r="B52" s="12"/>
      <c r="C52" s="13"/>
      <c r="D52" s="14"/>
      <c r="E52" s="15">
        <f t="shared" si="2"/>
        <v>0</v>
      </c>
      <c r="F52" s="14"/>
      <c r="G52" s="15">
        <f t="shared" si="3"/>
        <v>0</v>
      </c>
    </row>
    <row r="53" spans="1:7" ht="46.5" x14ac:dyDescent="0.35">
      <c r="A53" s="17" t="s">
        <v>41</v>
      </c>
      <c r="B53" s="12"/>
      <c r="C53" s="13"/>
      <c r="D53" s="14"/>
      <c r="E53" s="15">
        <f t="shared" si="2"/>
        <v>0</v>
      </c>
      <c r="F53" s="14"/>
      <c r="G53" s="15">
        <f t="shared" si="3"/>
        <v>0</v>
      </c>
    </row>
    <row r="54" spans="1:7" ht="23.25" x14ac:dyDescent="0.35">
      <c r="A54" s="17" t="s">
        <v>42</v>
      </c>
      <c r="B54" s="12"/>
      <c r="C54" s="13"/>
      <c r="D54" s="14"/>
      <c r="E54" s="15">
        <f t="shared" si="2"/>
        <v>0</v>
      </c>
      <c r="F54" s="14"/>
      <c r="G54" s="15">
        <f t="shared" si="3"/>
        <v>0</v>
      </c>
    </row>
    <row r="55" spans="1:7" ht="23.25" x14ac:dyDescent="0.35">
      <c r="A55" s="17" t="s">
        <v>60</v>
      </c>
      <c r="B55" s="12"/>
      <c r="C55" s="13"/>
      <c r="D55" s="14"/>
      <c r="E55" s="15">
        <f t="shared" ref="E55" si="4">(C55*D55)</f>
        <v>0</v>
      </c>
      <c r="F55" s="14"/>
      <c r="G55" s="15">
        <f t="shared" ref="G55" si="5">SUM(E55:F55)</f>
        <v>0</v>
      </c>
    </row>
    <row r="56" spans="1:7" ht="23.25" x14ac:dyDescent="0.35">
      <c r="A56" s="17" t="s">
        <v>43</v>
      </c>
      <c r="B56" s="12"/>
      <c r="C56" s="13"/>
      <c r="D56" s="14"/>
      <c r="E56" s="15">
        <f t="shared" si="2"/>
        <v>0</v>
      </c>
      <c r="F56" s="14"/>
      <c r="G56" s="15">
        <f t="shared" si="3"/>
        <v>0</v>
      </c>
    </row>
    <row r="57" spans="1:7" ht="46.5" x14ac:dyDescent="0.35">
      <c r="A57" s="17" t="s">
        <v>85</v>
      </c>
      <c r="B57" s="12"/>
      <c r="C57" s="13"/>
      <c r="D57" s="14"/>
      <c r="E57" s="15">
        <f t="shared" si="2"/>
        <v>0</v>
      </c>
      <c r="F57" s="14"/>
      <c r="G57" s="15">
        <f t="shared" si="3"/>
        <v>0</v>
      </c>
    </row>
    <row r="58" spans="1:7" ht="23.25" x14ac:dyDescent="0.35">
      <c r="A58" s="17" t="s">
        <v>44</v>
      </c>
      <c r="B58" s="12"/>
      <c r="C58" s="13"/>
      <c r="D58" s="14"/>
      <c r="E58" s="15">
        <f t="shared" si="2"/>
        <v>0</v>
      </c>
      <c r="F58" s="14"/>
      <c r="G58" s="15">
        <f t="shared" si="3"/>
        <v>0</v>
      </c>
    </row>
    <row r="59" spans="1:7" ht="46.5" x14ac:dyDescent="0.35">
      <c r="A59" s="17" t="s">
        <v>45</v>
      </c>
      <c r="B59" s="12"/>
      <c r="C59" s="13"/>
      <c r="D59" s="14"/>
      <c r="E59" s="15">
        <f t="shared" si="2"/>
        <v>0</v>
      </c>
      <c r="F59" s="14"/>
      <c r="G59" s="15">
        <f t="shared" si="3"/>
        <v>0</v>
      </c>
    </row>
    <row r="60" spans="1:7" ht="46.5" x14ac:dyDescent="0.35">
      <c r="A60" s="17" t="s">
        <v>46</v>
      </c>
      <c r="B60" s="12"/>
      <c r="C60" s="13"/>
      <c r="D60" s="14"/>
      <c r="E60" s="15">
        <f t="shared" si="2"/>
        <v>0</v>
      </c>
      <c r="F60" s="14"/>
      <c r="G60" s="15">
        <f t="shared" si="3"/>
        <v>0</v>
      </c>
    </row>
    <row r="61" spans="1:7" ht="23.25" x14ac:dyDescent="0.35">
      <c r="A61" s="17" t="s">
        <v>47</v>
      </c>
      <c r="B61" s="12"/>
      <c r="C61" s="13"/>
      <c r="D61" s="14"/>
      <c r="E61" s="15">
        <f t="shared" si="2"/>
        <v>0</v>
      </c>
      <c r="F61" s="14"/>
      <c r="G61" s="15">
        <f t="shared" si="3"/>
        <v>0</v>
      </c>
    </row>
    <row r="62" spans="1:7" ht="46.5" x14ac:dyDescent="0.35">
      <c r="A62" s="17" t="s">
        <v>48</v>
      </c>
      <c r="B62" s="12"/>
      <c r="C62" s="13"/>
      <c r="D62" s="14"/>
      <c r="E62" s="15">
        <f t="shared" si="2"/>
        <v>0</v>
      </c>
      <c r="F62" s="14"/>
      <c r="G62" s="15">
        <f t="shared" si="3"/>
        <v>0</v>
      </c>
    </row>
    <row r="63" spans="1:7" ht="46.5" x14ac:dyDescent="0.35">
      <c r="A63" s="17" t="s">
        <v>73</v>
      </c>
      <c r="B63" s="12"/>
      <c r="C63" s="13"/>
      <c r="D63" s="14"/>
      <c r="E63" s="15">
        <f t="shared" si="2"/>
        <v>0</v>
      </c>
      <c r="F63" s="14"/>
      <c r="G63" s="15">
        <f t="shared" si="3"/>
        <v>0</v>
      </c>
    </row>
    <row r="64" spans="1:7" ht="46.5" x14ac:dyDescent="0.35">
      <c r="A64" s="17" t="s">
        <v>49</v>
      </c>
      <c r="B64" s="12"/>
      <c r="C64" s="13"/>
      <c r="D64" s="14"/>
      <c r="E64" s="15">
        <f t="shared" si="2"/>
        <v>0</v>
      </c>
      <c r="F64" s="14"/>
      <c r="G64" s="15">
        <f t="shared" si="3"/>
        <v>0</v>
      </c>
    </row>
    <row r="65" spans="1:7" ht="23.25" x14ac:dyDescent="0.35">
      <c r="A65" s="17" t="s">
        <v>84</v>
      </c>
      <c r="B65" s="12"/>
      <c r="C65" s="13"/>
      <c r="D65" s="14"/>
      <c r="E65" s="15">
        <f t="shared" si="2"/>
        <v>0</v>
      </c>
      <c r="F65" s="14"/>
      <c r="G65" s="15">
        <f t="shared" si="3"/>
        <v>0</v>
      </c>
    </row>
    <row r="66" spans="1:7" ht="23.25" x14ac:dyDescent="0.35">
      <c r="A66" s="17" t="s">
        <v>62</v>
      </c>
      <c r="B66" s="12"/>
      <c r="C66" s="13"/>
      <c r="D66" s="14"/>
      <c r="E66" s="15">
        <f t="shared" ref="E66" si="6">(C66*D66)</f>
        <v>0</v>
      </c>
      <c r="F66" s="14"/>
      <c r="G66" s="15">
        <f t="shared" ref="G66" si="7">SUM(E66:F66)</f>
        <v>0</v>
      </c>
    </row>
    <row r="67" spans="1:7" ht="23.25" x14ac:dyDescent="0.35">
      <c r="A67" s="17" t="s">
        <v>74</v>
      </c>
      <c r="B67" s="12"/>
      <c r="C67" s="13"/>
      <c r="D67" s="14"/>
      <c r="E67" s="15">
        <f t="shared" si="2"/>
        <v>0</v>
      </c>
      <c r="F67" s="14"/>
      <c r="G67" s="15">
        <f t="shared" si="3"/>
        <v>0</v>
      </c>
    </row>
    <row r="68" spans="1:7" ht="23.25" x14ac:dyDescent="0.35">
      <c r="A68" s="17" t="s">
        <v>80</v>
      </c>
      <c r="B68" s="12"/>
      <c r="C68" s="13"/>
      <c r="D68" s="14"/>
      <c r="E68" s="15">
        <f t="shared" ref="E68" si="8">(C68*D68)</f>
        <v>0</v>
      </c>
      <c r="F68" s="14"/>
      <c r="G68" s="15">
        <f t="shared" ref="G68" si="9">SUM(E68:F68)</f>
        <v>0</v>
      </c>
    </row>
    <row r="69" spans="1:7" ht="46.5" x14ac:dyDescent="0.35">
      <c r="A69" s="17" t="s">
        <v>81</v>
      </c>
      <c r="B69" s="12"/>
      <c r="C69" s="13"/>
      <c r="D69" s="14"/>
      <c r="E69" s="15">
        <f t="shared" si="2"/>
        <v>0</v>
      </c>
      <c r="F69" s="14"/>
      <c r="G69" s="15">
        <f t="shared" si="3"/>
        <v>0</v>
      </c>
    </row>
    <row r="70" spans="1:7" ht="23.25" x14ac:dyDescent="0.35">
      <c r="A70" s="17" t="s">
        <v>50</v>
      </c>
      <c r="B70" s="12"/>
      <c r="C70" s="13"/>
      <c r="D70" s="14"/>
      <c r="E70" s="15">
        <f t="shared" si="2"/>
        <v>0</v>
      </c>
      <c r="F70" s="14"/>
      <c r="G70" s="15">
        <f t="shared" si="3"/>
        <v>0</v>
      </c>
    </row>
    <row r="71" spans="1:7" ht="23.25" x14ac:dyDescent="0.35">
      <c r="A71" s="17" t="s">
        <v>51</v>
      </c>
      <c r="B71" s="12"/>
      <c r="C71" s="13"/>
      <c r="D71" s="14"/>
      <c r="E71" s="15">
        <f t="shared" si="2"/>
        <v>0</v>
      </c>
      <c r="F71" s="14"/>
      <c r="G71" s="15">
        <f t="shared" si="3"/>
        <v>0</v>
      </c>
    </row>
    <row r="72" spans="1:7" ht="23.25" x14ac:dyDescent="0.35">
      <c r="A72" s="17" t="s">
        <v>52</v>
      </c>
      <c r="B72" s="12"/>
      <c r="C72" s="13"/>
      <c r="D72" s="14"/>
      <c r="E72" s="15">
        <f t="shared" si="2"/>
        <v>0</v>
      </c>
      <c r="F72" s="14"/>
      <c r="G72" s="15">
        <f t="shared" si="3"/>
        <v>0</v>
      </c>
    </row>
    <row r="73" spans="1:7" ht="23.25" x14ac:dyDescent="0.35">
      <c r="A73" s="17" t="s">
        <v>53</v>
      </c>
      <c r="B73" s="12"/>
      <c r="C73" s="13"/>
      <c r="D73" s="14"/>
      <c r="E73" s="15">
        <f t="shared" si="2"/>
        <v>0</v>
      </c>
      <c r="F73" s="14"/>
      <c r="G73" s="15">
        <f t="shared" si="3"/>
        <v>0</v>
      </c>
    </row>
    <row r="74" spans="1:7" ht="23.25" x14ac:dyDescent="0.35">
      <c r="A74" s="17" t="s">
        <v>54</v>
      </c>
      <c r="B74" s="12"/>
      <c r="C74" s="13"/>
      <c r="D74" s="14"/>
      <c r="E74" s="15">
        <f t="shared" si="2"/>
        <v>0</v>
      </c>
      <c r="F74" s="14"/>
      <c r="G74" s="15">
        <f t="shared" si="3"/>
        <v>0</v>
      </c>
    </row>
    <row r="75" spans="1:7" ht="46.5" x14ac:dyDescent="0.35">
      <c r="A75" s="17" t="s">
        <v>61</v>
      </c>
      <c r="B75" s="12"/>
      <c r="C75" s="13"/>
      <c r="D75" s="14"/>
      <c r="E75" s="15">
        <f t="shared" ref="E75" si="10">(C75*D75)</f>
        <v>0</v>
      </c>
      <c r="F75" s="14"/>
      <c r="G75" s="15">
        <f t="shared" ref="G75" si="11">SUM(E75:F75)</f>
        <v>0</v>
      </c>
    </row>
    <row r="76" spans="1:7" ht="46.5" x14ac:dyDescent="0.35">
      <c r="A76" s="17" t="s">
        <v>55</v>
      </c>
      <c r="B76" s="12"/>
      <c r="C76" s="13"/>
      <c r="D76" s="14"/>
      <c r="E76" s="15">
        <f t="shared" si="2"/>
        <v>0</v>
      </c>
      <c r="F76" s="14"/>
      <c r="G76" s="15">
        <f t="shared" si="3"/>
        <v>0</v>
      </c>
    </row>
    <row r="77" spans="1:7" ht="23.25" x14ac:dyDescent="0.35">
      <c r="A77" s="17" t="s">
        <v>56</v>
      </c>
      <c r="B77" s="12"/>
      <c r="C77" s="13"/>
      <c r="D77" s="14"/>
      <c r="E77" s="15">
        <f t="shared" si="2"/>
        <v>0</v>
      </c>
      <c r="F77" s="14"/>
      <c r="G77" s="15">
        <f t="shared" si="3"/>
        <v>0</v>
      </c>
    </row>
    <row r="78" spans="1:7" ht="23.25" x14ac:dyDescent="0.35">
      <c r="A78" s="17" t="s">
        <v>57</v>
      </c>
      <c r="B78" s="12"/>
      <c r="C78" s="13"/>
      <c r="D78" s="14"/>
      <c r="E78" s="15">
        <f t="shared" si="2"/>
        <v>0</v>
      </c>
      <c r="F78" s="18"/>
      <c r="G78" s="15">
        <f t="shared" si="3"/>
        <v>0</v>
      </c>
    </row>
    <row r="79" spans="1:7" ht="75" x14ac:dyDescent="0.3">
      <c r="A79" s="25"/>
      <c r="B79" s="25"/>
      <c r="C79" s="25"/>
      <c r="D79" s="11" t="s">
        <v>76</v>
      </c>
      <c r="E79" s="19">
        <f>SUM(E47:E78)</f>
        <v>0</v>
      </c>
      <c r="F79" s="19">
        <f>SUM(F47:F78)</f>
        <v>0</v>
      </c>
      <c r="G79" s="19">
        <f>SUM(G47:G78)</f>
        <v>0</v>
      </c>
    </row>
    <row r="80" spans="1:7" ht="37.5" x14ac:dyDescent="0.3">
      <c r="A80" s="25"/>
      <c r="B80" s="25"/>
      <c r="C80" s="25"/>
      <c r="D80" s="11" t="s">
        <v>77</v>
      </c>
      <c r="E80" s="30"/>
      <c r="F80" s="30"/>
      <c r="G80" s="20">
        <f>SUM(G43,G79)</f>
        <v>0</v>
      </c>
    </row>
    <row r="81" spans="1:7" ht="33" customHeight="1" x14ac:dyDescent="0.3">
      <c r="A81" s="25"/>
      <c r="B81" s="25"/>
      <c r="C81" s="25"/>
      <c r="D81" s="11" t="s">
        <v>78</v>
      </c>
      <c r="E81" s="30"/>
      <c r="F81" s="30"/>
      <c r="G81" s="20" t="e">
        <f>QUOTIENT(G80,B4)</f>
        <v>#DIV/0!</v>
      </c>
    </row>
  </sheetData>
  <sheetProtection password="CAB5" sheet="1" objects="1" scenarios="1" formatRows="0" insertRows="0" deleteRows="0" selectLockedCells="1"/>
  <mergeCells count="19">
    <mergeCell ref="B1:D1"/>
    <mergeCell ref="B2:D3"/>
    <mergeCell ref="A2:A3"/>
    <mergeCell ref="E4:G5"/>
    <mergeCell ref="A4:A5"/>
    <mergeCell ref="E2:E3"/>
    <mergeCell ref="F2:F3"/>
    <mergeCell ref="C4:D5"/>
    <mergeCell ref="B4:B5"/>
    <mergeCell ref="B6:G6"/>
    <mergeCell ref="A43:C43"/>
    <mergeCell ref="A79:C81"/>
    <mergeCell ref="B46:G46"/>
    <mergeCell ref="D43:D44"/>
    <mergeCell ref="E43:E44"/>
    <mergeCell ref="F43:F44"/>
    <mergeCell ref="G43:G44"/>
    <mergeCell ref="E80:F80"/>
    <mergeCell ref="E81:F81"/>
  </mergeCells>
  <pageMargins left="0.7" right="0.7" top="0.75" bottom="0.75" header="0.3" footer="0.3"/>
  <pageSetup scale="54" fitToHeight="0" orientation="portrait" r:id="rId1"/>
  <headerFooter differentOddEven="1">
    <oddHeader xml:space="preserve">&amp;C&amp;20Exhibit "C"
General Conditions Breakdown&amp;16
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abalmaceda</dc:creator>
  <cp:lastModifiedBy>Isabel Cosio Carballo</cp:lastModifiedBy>
  <cp:lastPrinted>2018-07-31T21:38:04Z</cp:lastPrinted>
  <dcterms:created xsi:type="dcterms:W3CDTF">2014-04-30T13:28:14Z</dcterms:created>
  <dcterms:modified xsi:type="dcterms:W3CDTF">2018-08-01T15:27:33Z</dcterms:modified>
</cp:coreProperties>
</file>